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<sst xmlns="http://schemas.openxmlformats.org/spreadsheetml/2006/main" count="17" uniqueCount="10">
  <si>
    <t>山东平福环境服务有限公司危险废物接收明细</t>
  </si>
  <si>
    <t>日期</t>
  </si>
  <si>
    <t>焚烧类（吨）</t>
  </si>
  <si>
    <t>物化类（吨）</t>
  </si>
  <si>
    <t>安全填埋类（吨）</t>
  </si>
  <si>
    <t>利用类（吨）</t>
  </si>
  <si>
    <t>小计（吨）</t>
  </si>
  <si>
    <t>备注</t>
  </si>
  <si>
    <t>注：经营许可证（滨州危证1号）核准经营危险废物规模：焚烧4.6万吨/年，物化处理1.44万吨/年，安全填埋5.4万吨/年,利用类1万吨/年。</t>
  </si>
  <si>
    <t>山东平福环境服务有限公司危险废物处置明细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</si>
</sst>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8" workbookViewId="0">
      <selection activeCell="E13" sqref="E13"/>
    </sheetView>
  </sheetViews>
  <sheetFormatPr defaultColWidth="9" defaultRowHeight="13.5" outlineLevelCol="6"/>
  <cols>
    <col min="1" max="1" width="15.625" customWidth="1"/>
    <col min="2" max="2" width="22.75" customWidth="1"/>
    <col min="3" max="3" width="21.875" customWidth="1"/>
    <col min="4" max="4" width="23.125" customWidth="1"/>
    <col min="5" max="5" width="22.125" customWidth="1"/>
    <col min="6" max="6" width="20.375" customWidth="1"/>
    <col min="7" max="7" width="10.125" customWidth="1"/>
  </cols>
  <sheetData>
    <row r="1" ht="25.5" spans="1:7">
      <c r="A1" s="3" t="s">
        <v>0</v>
      </c>
      <c r="B1" s="4"/>
      <c r="C1" s="4"/>
      <c r="D1" s="4"/>
      <c r="E1" s="4"/>
      <c r="F1" s="4"/>
      <c r="G1" s="5"/>
    </row>
    <row r="2" ht="18.7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18.75" spans="1:7">
      <c r="A3" s="7">
        <v>2025.05</v>
      </c>
      <c r="B3" s="7">
        <v>5041.215525</v>
      </c>
      <c r="C3" s="7">
        <v>1537.694352</v>
      </c>
      <c r="D3" s="7">
        <v>2695.2407</v>
      </c>
      <c r="E3" s="7">
        <v>965.55</v>
      </c>
      <c r="F3" s="8">
        <f t="shared" ref="F3:F14" si="0">SUM(B3:E3)</f>
        <v>10239.700577</v>
      </c>
      <c r="G3" s="9"/>
    </row>
    <row r="4" ht="18.75" spans="1:7">
      <c r="A4" s="7">
        <v>2025.06</v>
      </c>
      <c r="B4" s="7">
        <v>6083.590383</v>
      </c>
      <c r="C4" s="7">
        <v>2094.7925</v>
      </c>
      <c r="D4" s="7">
        <v>3235.825557</v>
      </c>
      <c r="E4" s="7">
        <v>137.54</v>
      </c>
      <c r="F4" s="8">
        <f t="shared" si="0"/>
        <v>11551.74844</v>
      </c>
      <c r="G4" s="9"/>
    </row>
    <row r="5" ht="18.75" spans="1:7">
      <c r="A5" s="7">
        <v>2025.07</v>
      </c>
      <c r="B5" s="7">
        <v>2899.512012</v>
      </c>
      <c r="C5" s="7">
        <v>746.93238</v>
      </c>
      <c r="D5" s="7">
        <v>6505.944648</v>
      </c>
      <c r="E5" s="7">
        <v>696.5</v>
      </c>
      <c r="F5" s="8">
        <f t="shared" si="0"/>
        <v>10848.88904</v>
      </c>
      <c r="G5" s="9"/>
    </row>
    <row r="6" ht="18.75" spans="1:7">
      <c r="A6" s="7">
        <v>2025.08</v>
      </c>
      <c r="B6" s="7">
        <v>1141.53985</v>
      </c>
      <c r="C6" s="7">
        <v>1082.47278</v>
      </c>
      <c r="D6" s="7">
        <v>3976.73999</v>
      </c>
      <c r="E6" s="7">
        <v>250.73</v>
      </c>
      <c r="F6" s="8">
        <f t="shared" si="0"/>
        <v>6451.48262</v>
      </c>
      <c r="G6" s="9"/>
    </row>
    <row r="7" ht="18.75" spans="1:7">
      <c r="A7" s="7">
        <v>2025.09</v>
      </c>
      <c r="B7" s="7">
        <v>4147.717804</v>
      </c>
      <c r="C7" s="7">
        <v>788.61645</v>
      </c>
      <c r="D7" s="7">
        <v>1638.961044</v>
      </c>
      <c r="E7" s="7">
        <v>250.96</v>
      </c>
      <c r="F7" s="8">
        <f t="shared" si="0"/>
        <v>6826.255298</v>
      </c>
      <c r="G7" s="9"/>
    </row>
    <row r="8" ht="18.75" spans="1:7">
      <c r="A8" s="10">
        <v>2025.1</v>
      </c>
      <c r="B8" s="7">
        <v>3215.993942</v>
      </c>
      <c r="C8" s="7">
        <v>883.03344</v>
      </c>
      <c r="D8" s="7">
        <v>1228.316578</v>
      </c>
      <c r="E8" s="7">
        <v>144.73</v>
      </c>
      <c r="F8" s="8">
        <f t="shared" si="0"/>
        <v>5472.07396</v>
      </c>
      <c r="G8" s="9"/>
    </row>
    <row r="9" s="1" customFormat="1" ht="18.75" spans="1:7">
      <c r="A9" s="10">
        <v>2025.11</v>
      </c>
      <c r="B9" s="7">
        <v>3566.522688</v>
      </c>
      <c r="C9" s="7">
        <v>1831.767592</v>
      </c>
      <c r="D9" s="7">
        <v>1670.48076</v>
      </c>
      <c r="E9" s="7">
        <v>302.519</v>
      </c>
      <c r="F9" s="8">
        <f t="shared" si="0"/>
        <v>7371.29004</v>
      </c>
      <c r="G9" s="11"/>
    </row>
    <row r="10" s="1" customFormat="1" ht="18.75" spans="1:7">
      <c r="A10" s="10">
        <v>2025.12</v>
      </c>
      <c r="B10" s="7">
        <v>3242.972784</v>
      </c>
      <c r="C10" s="7">
        <v>1764.950217</v>
      </c>
      <c r="D10" s="7">
        <v>1873.040445</v>
      </c>
      <c r="E10" s="7">
        <v>564.35685</v>
      </c>
      <c r="F10" s="8">
        <f t="shared" si="0"/>
        <v>7445.320296</v>
      </c>
      <c r="G10" s="11"/>
    </row>
    <row r="11" s="1" customFormat="1" ht="18.75" spans="1:7">
      <c r="A11" s="7">
        <v>2026.01</v>
      </c>
      <c r="B11" s="7">
        <v>3378.179015</v>
      </c>
      <c r="C11" s="7">
        <v>753.673042</v>
      </c>
      <c r="D11" s="7">
        <v>1066.471477</v>
      </c>
      <c r="E11" s="7">
        <v>293.28</v>
      </c>
      <c r="F11" s="8">
        <f t="shared" si="0"/>
        <v>5491.603534</v>
      </c>
      <c r="G11" s="11"/>
    </row>
    <row r="12" s="1" customFormat="1" ht="18.75" spans="1:7">
      <c r="A12" s="7">
        <v>2026.02</v>
      </c>
      <c r="B12" s="7">
        <v>4131.471591</v>
      </c>
      <c r="C12" s="7">
        <v>1616.614403</v>
      </c>
      <c r="D12" s="7">
        <v>1233.484883</v>
      </c>
      <c r="E12" s="7">
        <v>344.63</v>
      </c>
      <c r="F12" s="8">
        <f t="shared" si="0"/>
        <v>7326.200877</v>
      </c>
      <c r="G12" s="11"/>
    </row>
    <row r="13" s="2" customFormat="1" ht="18.75" spans="1:7">
      <c r="A13" s="7">
        <v>2026.03</v>
      </c>
      <c r="B13" s="7">
        <v>3788.08132</v>
      </c>
      <c r="C13" s="7">
        <v>1074.17899</v>
      </c>
      <c r="D13" s="7">
        <v>1569.083896</v>
      </c>
      <c r="E13" s="7">
        <v>309.04</v>
      </c>
      <c r="F13" s="8">
        <f t="shared" si="0"/>
        <v>6740.384206</v>
      </c>
      <c r="G13" s="11"/>
    </row>
    <row r="14" s="2" customFormat="1" ht="18.75" spans="1:7">
      <c r="A14" s="7">
        <v>2026.04</v>
      </c>
      <c r="B14" s="7">
        <v>4970.186042</v>
      </c>
      <c r="C14" s="7">
        <v>1232.61168</v>
      </c>
      <c r="D14" s="7">
        <v>1759.71351</v>
      </c>
      <c r="E14" s="7">
        <v>489.682</v>
      </c>
      <c r="F14" s="8">
        <f t="shared" si="0"/>
        <v>8452.193232</v>
      </c>
      <c r="G14" s="11"/>
    </row>
    <row r="15" ht="42" customHeight="1" spans="1:7">
      <c r="A15" s="12" t="s">
        <v>8</v>
      </c>
      <c r="B15" s="12"/>
      <c r="C15" s="12"/>
      <c r="D15" s="12"/>
      <c r="E15" s="12"/>
      <c r="F15" s="12"/>
      <c r="G15" s="12"/>
    </row>
    <row r="16" ht="25.5" spans="1:7">
      <c r="A16" s="13" t="s">
        <v>9</v>
      </c>
      <c r="B16" s="13"/>
      <c r="C16" s="13"/>
      <c r="D16" s="13"/>
      <c r="E16" s="13"/>
      <c r="F16" s="13"/>
      <c r="G16" s="13"/>
    </row>
    <row r="17" ht="18.75" spans="1:7">
      <c r="A17" s="6" t="s">
        <v>1</v>
      </c>
      <c r="B17" s="6" t="s">
        <v>2</v>
      </c>
      <c r="C17" s="6" t="s">
        <v>3</v>
      </c>
      <c r="D17" s="6" t="s">
        <v>4</v>
      </c>
      <c r="E17" s="6" t="s">
        <v>5</v>
      </c>
      <c r="F17" s="6" t="s">
        <v>6</v>
      </c>
      <c r="G17" s="6" t="s">
        <v>7</v>
      </c>
    </row>
    <row r="18" ht="18.75" spans="1:7">
      <c r="A18" s="14">
        <v>2025.05</v>
      </c>
      <c r="B18" s="14">
        <v>3935.78905</v>
      </c>
      <c r="C18" s="14">
        <v>1537.694352</v>
      </c>
      <c r="D18" s="14">
        <v>2696.1122</v>
      </c>
      <c r="E18" s="14">
        <v>965.55</v>
      </c>
      <c r="F18" s="15">
        <f t="shared" ref="F18:F29" si="1">SUM(B18:E18)</f>
        <v>9135.145602</v>
      </c>
      <c r="G18" s="14"/>
    </row>
    <row r="19" ht="18.75" spans="1:7">
      <c r="A19" s="14">
        <v>2025.06</v>
      </c>
      <c r="B19" s="14">
        <v>4650.552558</v>
      </c>
      <c r="C19" s="14">
        <v>2094.7925</v>
      </c>
      <c r="D19" s="14">
        <v>3235.825557</v>
      </c>
      <c r="E19" s="14">
        <v>137.54</v>
      </c>
      <c r="F19" s="15">
        <f t="shared" si="1"/>
        <v>10118.710615</v>
      </c>
      <c r="G19" s="14"/>
    </row>
    <row r="20" ht="18.75" spans="1:7">
      <c r="A20" s="14">
        <v>2025.07</v>
      </c>
      <c r="B20" s="14">
        <v>4418.682112</v>
      </c>
      <c r="C20" s="14">
        <v>746.93238</v>
      </c>
      <c r="D20" s="14">
        <v>6505.944648</v>
      </c>
      <c r="E20" s="14">
        <v>696.5</v>
      </c>
      <c r="F20" s="15">
        <f t="shared" si="1"/>
        <v>12368.05914</v>
      </c>
      <c r="G20" s="14"/>
    </row>
    <row r="21" ht="18.75" spans="1:7">
      <c r="A21" s="14">
        <v>2025.08</v>
      </c>
      <c r="B21" s="14">
        <v>2902.90335</v>
      </c>
      <c r="C21" s="14">
        <v>839.71278</v>
      </c>
      <c r="D21" s="14">
        <v>3976.73999</v>
      </c>
      <c r="E21" s="14">
        <v>250.73</v>
      </c>
      <c r="F21" s="15">
        <f t="shared" si="1"/>
        <v>7970.08612</v>
      </c>
      <c r="G21" s="14"/>
    </row>
    <row r="22" ht="18.75" spans="1:7">
      <c r="A22" s="14">
        <v>2025.09</v>
      </c>
      <c r="B22" s="14">
        <v>3703.626789</v>
      </c>
      <c r="C22" s="14">
        <v>788.61645</v>
      </c>
      <c r="D22" s="14">
        <v>1638.961044</v>
      </c>
      <c r="E22" s="14">
        <v>250.93</v>
      </c>
      <c r="F22" s="15">
        <f t="shared" si="1"/>
        <v>6382.134283</v>
      </c>
      <c r="G22" s="14"/>
    </row>
    <row r="23" ht="18.75" spans="1:7">
      <c r="A23" s="16">
        <v>2025.1</v>
      </c>
      <c r="B23" s="14">
        <v>3436.483857</v>
      </c>
      <c r="C23" s="14">
        <v>883.03344</v>
      </c>
      <c r="D23" s="14">
        <v>1228.316578</v>
      </c>
      <c r="E23" s="14">
        <v>144.73</v>
      </c>
      <c r="F23" s="15">
        <f t="shared" si="1"/>
        <v>5692.563875</v>
      </c>
      <c r="G23" s="14"/>
    </row>
    <row r="24" ht="18.75" spans="1:7">
      <c r="A24" s="14">
        <v>2025.11</v>
      </c>
      <c r="B24" s="14">
        <v>4146.422988</v>
      </c>
      <c r="C24" s="14">
        <v>1831.767592</v>
      </c>
      <c r="D24" s="14">
        <v>1670.48076</v>
      </c>
      <c r="E24" s="14">
        <v>302.519</v>
      </c>
      <c r="F24" s="15">
        <f t="shared" si="1"/>
        <v>7951.19034</v>
      </c>
      <c r="G24" s="14"/>
    </row>
    <row r="25" ht="18.75" spans="1:7">
      <c r="A25" s="14">
        <v>2025.12</v>
      </c>
      <c r="B25" s="14">
        <v>3812.652384</v>
      </c>
      <c r="C25" s="14">
        <v>1764.950217</v>
      </c>
      <c r="D25" s="14">
        <v>1873.040445</v>
      </c>
      <c r="E25" s="14">
        <v>564.35685</v>
      </c>
      <c r="F25" s="15">
        <f t="shared" si="1"/>
        <v>8014.999896</v>
      </c>
      <c r="G25" s="14"/>
    </row>
    <row r="26" ht="18.75" spans="1:7">
      <c r="A26" s="6">
        <v>2026.01</v>
      </c>
      <c r="B26" s="17">
        <v>3396.871315</v>
      </c>
      <c r="C26" s="17">
        <v>753.673042</v>
      </c>
      <c r="D26" s="17">
        <v>1066.471477</v>
      </c>
      <c r="E26" s="17">
        <v>293.28</v>
      </c>
      <c r="F26" s="15">
        <f t="shared" si="1"/>
        <v>5510.295834</v>
      </c>
      <c r="G26" s="14"/>
    </row>
    <row r="27" ht="18.75" spans="1:7">
      <c r="A27" s="14">
        <v>2026.02</v>
      </c>
      <c r="B27" s="18">
        <v>3392.455721</v>
      </c>
      <c r="C27" s="19">
        <v>1616.614403</v>
      </c>
      <c r="D27" s="18">
        <v>1233.484883</v>
      </c>
      <c r="E27" s="18">
        <v>344.63</v>
      </c>
      <c r="F27" s="15">
        <f t="shared" si="1"/>
        <v>6587.185007</v>
      </c>
      <c r="G27" s="14"/>
    </row>
    <row r="28" ht="18.75" spans="1:7">
      <c r="A28" s="14">
        <v>2026.03</v>
      </c>
      <c r="B28" s="14">
        <v>3774.13015</v>
      </c>
      <c r="C28" s="14">
        <v>1316.93899</v>
      </c>
      <c r="D28" s="14">
        <v>1569.083896</v>
      </c>
      <c r="E28" s="14">
        <v>309.04</v>
      </c>
      <c r="F28" s="15">
        <f t="shared" si="1"/>
        <v>6969.193036</v>
      </c>
      <c r="G28" s="14"/>
    </row>
    <row r="29" ht="18.75" spans="1:7">
      <c r="A29" s="14">
        <v>2026.04</v>
      </c>
      <c r="B29" s="14">
        <v>4584.378342</v>
      </c>
      <c r="C29" s="14">
        <v>1232.61168</v>
      </c>
      <c r="D29" s="14">
        <v>1759.71351</v>
      </c>
      <c r="E29" s="14">
        <v>489.682</v>
      </c>
      <c r="F29" s="15">
        <f t="shared" si="1"/>
        <v>8066.385532</v>
      </c>
      <c r="G29" s="14"/>
    </row>
  </sheetData>
  <mergeCells count="3">
    <mergeCell ref="A1:G1"/>
    <mergeCell ref="A15:G15"/>
    <mergeCell ref="A16:G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chenchen</cp:lastModifiedBy>
  <dcterms:created xsi:type="dcterms:W3CDTF">2023-05-12T11:15:00Z</dcterms:created>
  <dcterms:modified xsi:type="dcterms:W3CDTF">2026-05-07T00:26:59Z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0106B4C099D142D293492D6042BBC478_12</vt:lpwstr>
  </property>
  <property fmtid="{D5CDD505-2E9C-101B-9397-08002B2CF9AE}" pid="4" name="CalculationRule">
    <vt:i4>0</vt:i4>
  </property>
</Properties>
</file>